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\Desktop\"/>
    </mc:Choice>
  </mc:AlternateContent>
  <bookViews>
    <workbookView xWindow="-120" yWindow="-120" windowWidth="20730" windowHeight="11160"/>
  </bookViews>
  <sheets>
    <sheet name="Population" sheetId="1" r:id="rId1"/>
    <sheet name="Births" sheetId="2" r:id="rId2"/>
    <sheet name="Life Expectancy" sheetId="3" r:id="rId3"/>
    <sheet name="Cause of deaths" sheetId="4" r:id="rId4"/>
    <sheet name="Immunisation" sheetId="5" r:id="rId5"/>
    <sheet name="Hospital Summary" sheetId="6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<sst xmlns="http://schemas.openxmlformats.org/spreadsheetml/2006/main" count="77" uniqueCount="68">
  <si>
    <t>Population</t>
  </si>
  <si>
    <t>%</t>
  </si>
  <si>
    <t>Total</t>
  </si>
  <si>
    <t>Female</t>
  </si>
  <si>
    <t>Male</t>
  </si>
  <si>
    <t>0-9 years</t>
  </si>
  <si>
    <t>10-19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</si>
  <si>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</si>
  <si>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</si>
  <si>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</si>
  <si>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</si>
  <si>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</si>
  <si>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</si>
  <si>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</si>
  <si>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Age Distribution</t>
  </si>
  <si>
    <t>Life expectancy at age</t>
  </si>
  <si>
    <t>%Change</t>
  </si>
  <si>
    <t>1996 - 2016</t>
  </si>
  <si>
    <t>Life expectancy by age and gender</t>
  </si>
  <si>
    <t>Main causes of deaths</t>
  </si>
  <si>
    <t>Diseases of the circulatory system</t>
  </si>
  <si>
    <t>Ischaemic Heart Disease</t>
  </si>
  <si>
    <t>Stroke</t>
  </si>
  <si>
    <t>Cancer of the Trachea, Bronchus and Lung</t>
  </si>
  <si>
    <t>Cancer of the Female Breast</t>
  </si>
  <si>
    <t>Cancer</t>
  </si>
  <si>
    <t>Diseases of the Respiratory system</t>
  </si>
  <si>
    <t>Chronic Lower Respiratory Disease</t>
  </si>
  <si>
    <t>Pneumonia</t>
  </si>
  <si>
    <t>External causes of injury</t>
  </si>
  <si>
    <t>Transport Accidents</t>
  </si>
  <si>
    <t>All Circulatory System Diseases</t>
  </si>
  <si>
    <t>All Malignant Neoplasms</t>
  </si>
  <si>
    <t>All Respiratory System Diseases</t>
  </si>
  <si>
    <t>All Deaths from External Causes</t>
  </si>
  <si>
    <t>Immunisation rates</t>
  </si>
  <si>
    <t>Period: 2008 - 2018</t>
  </si>
  <si>
    <t>Diphtheria</t>
  </si>
  <si>
    <t>Pertussis</t>
  </si>
  <si>
    <t>Tetanus</t>
  </si>
  <si>
    <t>Haemophilus Influenzae Type B</t>
  </si>
  <si>
    <t>Polio</t>
  </si>
  <si>
    <t>MeningococcalD</t>
  </si>
  <si>
    <t>Measles, Mumps &amp; Rubella (MMR)</t>
  </si>
  <si>
    <t>Hepatitis B C</t>
  </si>
  <si>
    <t>Pneumococcal ConjugateC</t>
  </si>
  <si>
    <t>Human Papillomavirus</t>
  </si>
  <si>
    <t>In-Patients</t>
  </si>
  <si>
    <t>Acute Beds</t>
  </si>
  <si>
    <t>In-patient Discharges</t>
  </si>
  <si>
    <t>Bed Days Used</t>
  </si>
  <si>
    <t>% Bed Days Used by Patients Aged 65+</t>
  </si>
  <si>
    <t>Average Length of Stay in Days</t>
  </si>
  <si>
    <t>Surgical In-Patients</t>
  </si>
  <si>
    <t>Day Cases</t>
  </si>
  <si>
    <t>Beds</t>
  </si>
  <si>
    <t>% Day Cases Aged 65+</t>
  </si>
  <si>
    <t>Surgical Day Cases</t>
  </si>
  <si>
    <t>Total Discharges</t>
  </si>
  <si>
    <t>In-Patients and Day Cases</t>
  </si>
  <si>
    <t>Daycases as a % of Total Discharges</t>
  </si>
  <si>
    <t>Emergency Department Attendances</t>
  </si>
  <si>
    <t>Out-patient Attendances</t>
  </si>
  <si>
    <t>Number of Births per year</t>
  </si>
  <si>
    <t>2009 - 2019</t>
  </si>
  <si>
    <t>Period:</t>
  </si>
  <si>
    <t>-</t>
  </si>
  <si>
    <t>Public Acute Hospital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</si>
</sst>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0" fillId="0" borderId="0" xfId="0" applyNumberFormat="1"/>
    <xf numFmtId="0" fontId="1" fillId="0" borderId="0" xfId="0" applyFont="1"/>
    <xf numFmtId="3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0" xfId="0" applyFont="1"/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"/>
  <sheetViews>
    <sheetView tabSelected="1" workbookViewId="0">
      <selection activeCell="F12" sqref="F12"/>
    </sheetView>
  </sheetViews>
  <sheetFormatPr defaultRowHeight="15" x14ac:dyDescent="0.25"/>
  <cols>
    <col min="1" max="1" width="13" customWidth="1"/>
  </cols>
  <sheetData>
    <row r="2" spans="1:3" x14ac:dyDescent="0.25">
      <c r="A2" s="22" t="s">
        <v>0</v>
      </c>
      <c r="B2" s="22" t="s">
        <v>1</v>
      </c>
      <c r="C2" s="22" t="s">
        <v>2</v>
      </c>
    </row>
    <row r="3" spans="1:3" x14ac:dyDescent="0.25">
      <c r="A3" s="13" t="s">
        <v>3</v>
      </c>
      <c r="B3" s="12">
        <v>50.05</v>
      </c>
      <c r="C3" s="14">
        <v>108.244</v>
      </c>
    </row>
    <row r="4" spans="1:3" ht="15.75" thickBot="1" x14ac:dyDescent="0.3">
      <c r="A4" s="15" t="s">
        <v>4</v>
      </c>
      <c r="B4" s="16">
        <v>49.95</v>
      </c>
      <c r="C4" s="17">
        <v>108</v>
      </c>
    </row>
    <row r="5" spans="1:3" ht="15.75" thickBot="1" x14ac:dyDescent="0.3">
      <c r="C5" s="18">
        <f>SUM(C3:C4)</f>
        <v>216.244</v>
      </c>
    </row>
    <row r="8" spans="1:3" ht="15.75" thickBot="1" x14ac:dyDescent="0.3">
      <c r="A8" s="33" t="s">
        <v>14</v>
      </c>
      <c r="B8" s="33"/>
    </row>
    <row r="9" spans="1:3" ht="15.75" thickBot="1" x14ac:dyDescent="0.3">
      <c r="A9" s="19" t="s">
        <v>5</v>
      </c>
      <c r="B9" s="8">
        <v>30276</v>
      </c>
    </row>
    <row r="10" spans="1:3" ht="15.75" thickBot="1" x14ac:dyDescent="0.3">
      <c r="A10" s="20" t="s">
        <v>6</v>
      </c>
      <c r="B10" s="9">
        <v>28328</v>
      </c>
    </row>
    <row r="11" spans="1:3" ht="15.75" thickBot="1" x14ac:dyDescent="0.3">
      <c r="A11" s="20" t="s">
        <v>7</v>
      </c>
      <c r="B11" s="9">
        <v>27247</v>
      </c>
    </row>
    <row r="12" spans="1:3" ht="15.75" thickBot="1" x14ac:dyDescent="0.3">
      <c r="A12" s="20" t="s">
        <v>8</v>
      </c>
      <c r="B12" s="9">
        <v>32653</v>
      </c>
    </row>
    <row r="13" spans="1:3" ht="15.75" thickBot="1" x14ac:dyDescent="0.3">
      <c r="A13" s="20" t="s">
        <v>9</v>
      </c>
      <c r="B13" s="9">
        <v>30057</v>
      </c>
    </row>
    <row r="14" spans="1:3" ht="15.75" thickBot="1" x14ac:dyDescent="0.3">
      <c r="A14" s="20" t="s">
        <v>10</v>
      </c>
      <c r="B14" s="9">
        <v>25949</v>
      </c>
    </row>
    <row r="15" spans="1:3" ht="15.75" thickBot="1" x14ac:dyDescent="0.3">
      <c r="A15" s="20" t="s">
        <v>11</v>
      </c>
      <c r="B15" s="9">
        <v>21624</v>
      </c>
    </row>
    <row r="16" spans="1:3" ht="15.75" thickBot="1" x14ac:dyDescent="0.3">
      <c r="A16" s="20" t="s">
        <v>12</v>
      </c>
      <c r="B16" s="9">
        <v>13407</v>
      </c>
    </row>
    <row r="17" spans="1:2" ht="15.75" thickBot="1" x14ac:dyDescent="0.3">
      <c r="A17" s="21" t="s">
        <v>13</v>
      </c>
      <c r="B17" s="10">
        <v>6703</v>
      </c>
    </row>
    <row r="18" spans="1:2" x14ac:dyDescent="0.25">
      <c r="A18" s="4"/>
      <c r="B18" s="3"/>
    </row>
  </sheetData>
  <mergeCells count="1">
    <mergeCell ref="A8:B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E13" sqref="E13"/>
    </sheetView>
  </sheetViews>
  <sheetFormatPr defaultRowHeight="15" x14ac:dyDescent="0.25"/>
  <cols>
    <col min="2" max="2" width="10.85546875" customWidth="1"/>
    <col min="3" max="3" width="11.7109375" customWidth="1"/>
    <col min="8" max="8" width="12.42578125" customWidth="1"/>
    <col min="9" max="9" width="9.5703125" bestFit="1" customWidth="1"/>
  </cols>
  <sheetData>
    <row r="1" spans="1:12" ht="15.75" x14ac:dyDescent="0.25">
      <c r="A1" s="27" t="s">
        <v>63</v>
      </c>
      <c r="B1" s="27"/>
      <c r="C1" s="27"/>
      <c r="D1" s="27" t="s">
        <v>65</v>
      </c>
      <c r="E1" s="27" t="s">
        <v>64</v>
      </c>
    </row>
    <row r="3" spans="1:12" ht="15.75" thickBot="1" x14ac:dyDescent="0.3"/>
    <row r="4" spans="1:12" x14ac:dyDescent="0.25">
      <c r="B4" s="28">
        <v>2009</v>
      </c>
      <c r="C4" s="23">
        <v>2010</v>
      </c>
      <c r="D4" s="23">
        <v>2011</v>
      </c>
      <c r="E4" s="23">
        <v>2012</v>
      </c>
      <c r="F4" s="23">
        <v>2013</v>
      </c>
      <c r="G4" s="23">
        <v>2014</v>
      </c>
      <c r="H4" s="23">
        <v>2015</v>
      </c>
      <c r="I4" s="23">
        <v>2016</v>
      </c>
      <c r="J4" s="23">
        <v>2017</v>
      </c>
      <c r="K4" s="23">
        <v>2018</v>
      </c>
      <c r="L4" s="24">
        <v>2019</v>
      </c>
    </row>
    <row r="5" spans="1:12" ht="15.75" thickBot="1" x14ac:dyDescent="0.3">
      <c r="B5" s="29">
        <v>2535</v>
      </c>
      <c r="C5" s="16">
        <v>2573</v>
      </c>
      <c r="D5" s="16">
        <v>2526</v>
      </c>
      <c r="E5" s="16">
        <v>2254</v>
      </c>
      <c r="F5" s="16">
        <v>2104</v>
      </c>
      <c r="G5" s="16">
        <v>2031</v>
      </c>
      <c r="H5" s="16">
        <v>2110</v>
      </c>
      <c r="I5" s="16">
        <v>1961</v>
      </c>
      <c r="J5" s="16">
        <v>1967</v>
      </c>
      <c r="K5" s="16">
        <v>1939</v>
      </c>
      <c r="L5" s="26">
        <v>1762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I10" sqref="I10"/>
    </sheetView>
  </sheetViews>
  <sheetFormatPr defaultRowHeight="15" x14ac:dyDescent="0.25"/>
  <cols>
    <col min="2" max="2" width="11.5703125" customWidth="1"/>
    <col min="3" max="3" width="21.140625" customWidth="1"/>
    <col min="7" max="7" width="11.7109375" customWidth="1"/>
  </cols>
  <sheetData>
    <row r="1" spans="1:7" ht="15.75" x14ac:dyDescent="0.25">
      <c r="A1" s="27" t="s">
        <v>18</v>
      </c>
    </row>
    <row r="2" spans="1:7" x14ac:dyDescent="0.25">
      <c r="G2" s="6" t="s">
        <v>16</v>
      </c>
    </row>
    <row r="3" spans="1:7" ht="15.75" thickBot="1" x14ac:dyDescent="0.3">
      <c r="C3" s="2" t="s">
        <v>15</v>
      </c>
      <c r="D3" s="6">
        <v>1996</v>
      </c>
      <c r="E3" s="6">
        <v>2006</v>
      </c>
      <c r="F3" s="6">
        <v>2016</v>
      </c>
      <c r="G3" s="6" t="s">
        <v>17</v>
      </c>
    </row>
    <row r="4" spans="1:7" x14ac:dyDescent="0.25">
      <c r="B4" s="34" t="s">
        <v>4</v>
      </c>
      <c r="C4" s="23">
        <v>0</v>
      </c>
      <c r="D4" s="23">
        <v>73.099999999999994</v>
      </c>
      <c r="E4" s="23">
        <v>76.900000000000006</v>
      </c>
      <c r="F4" s="23">
        <v>79.900000000000006</v>
      </c>
      <c r="G4" s="24">
        <v>9.3000000000000007</v>
      </c>
    </row>
    <row r="5" spans="1:7" x14ac:dyDescent="0.25">
      <c r="B5" s="35"/>
      <c r="C5" s="12">
        <v>1</v>
      </c>
      <c r="D5" s="12">
        <v>72.599999999999994</v>
      </c>
      <c r="E5" s="12">
        <v>76.2</v>
      </c>
      <c r="F5" s="12">
        <v>79.2</v>
      </c>
      <c r="G5" s="25">
        <v>9.1</v>
      </c>
    </row>
    <row r="6" spans="1:7" x14ac:dyDescent="0.25">
      <c r="B6" s="35"/>
      <c r="C6" s="12">
        <v>40</v>
      </c>
      <c r="D6" s="12">
        <v>35.200000000000003</v>
      </c>
      <c r="E6" s="12">
        <v>38.5</v>
      </c>
      <c r="F6" s="12">
        <v>41</v>
      </c>
      <c r="G6" s="25">
        <v>16.5</v>
      </c>
    </row>
    <row r="7" spans="1:7" x14ac:dyDescent="0.25">
      <c r="B7" s="35"/>
      <c r="C7" s="12">
        <v>65</v>
      </c>
      <c r="D7" s="12">
        <v>13.9</v>
      </c>
      <c r="E7" s="12">
        <v>16.600000000000001</v>
      </c>
      <c r="F7" s="12">
        <v>18.600000000000001</v>
      </c>
      <c r="G7" s="25">
        <v>33.799999999999997</v>
      </c>
    </row>
    <row r="8" spans="1:7" ht="15.75" thickBot="1" x14ac:dyDescent="0.3">
      <c r="B8" s="36"/>
      <c r="C8" s="16">
        <v>75</v>
      </c>
      <c r="D8" s="16">
        <v>8.1</v>
      </c>
      <c r="E8" s="16">
        <v>9.6999999999999993</v>
      </c>
      <c r="F8" s="16">
        <v>11.2</v>
      </c>
      <c r="G8" s="26">
        <v>38.299999999999997</v>
      </c>
    </row>
    <row r="9" spans="1:7" ht="15.75" thickBot="1" x14ac:dyDescent="0.3">
      <c r="C9" s="5"/>
      <c r="D9" s="5"/>
      <c r="E9" s="5"/>
      <c r="F9" s="5"/>
      <c r="G9" s="5"/>
    </row>
    <row r="10" spans="1:7" x14ac:dyDescent="0.25">
      <c r="B10" s="34" t="s">
        <v>3</v>
      </c>
      <c r="C10" s="23">
        <v>0</v>
      </c>
      <c r="D10" s="23">
        <v>78.7</v>
      </c>
      <c r="E10" s="23">
        <v>81.7</v>
      </c>
      <c r="F10" s="23">
        <v>83.6</v>
      </c>
      <c r="G10" s="24">
        <v>6.2</v>
      </c>
    </row>
    <row r="11" spans="1:7" x14ac:dyDescent="0.25">
      <c r="B11" s="35"/>
      <c r="C11" s="12">
        <v>1</v>
      </c>
      <c r="D11" s="12">
        <v>78.2</v>
      </c>
      <c r="E11" s="12">
        <v>80.900000000000006</v>
      </c>
      <c r="F11" s="12">
        <v>82.8</v>
      </c>
      <c r="G11" s="25">
        <v>5.9</v>
      </c>
    </row>
    <row r="12" spans="1:7" x14ac:dyDescent="0.25">
      <c r="B12" s="35"/>
      <c r="C12" s="12">
        <v>40</v>
      </c>
      <c r="D12" s="12">
        <v>39.9</v>
      </c>
      <c r="E12" s="12">
        <v>42.6</v>
      </c>
      <c r="F12" s="12">
        <v>44.3</v>
      </c>
      <c r="G12" s="25">
        <v>11</v>
      </c>
    </row>
    <row r="13" spans="1:7" x14ac:dyDescent="0.25">
      <c r="B13" s="35"/>
      <c r="C13" s="12">
        <v>65</v>
      </c>
      <c r="D13" s="12">
        <v>17.399999999999999</v>
      </c>
      <c r="E13" s="12">
        <v>19.899999999999999</v>
      </c>
      <c r="F13" s="12">
        <v>21.1</v>
      </c>
      <c r="G13" s="25">
        <v>21.3</v>
      </c>
    </row>
    <row r="14" spans="1:7" ht="15.75" thickBot="1" x14ac:dyDescent="0.3">
      <c r="B14" s="36"/>
      <c r="C14" s="16">
        <v>75</v>
      </c>
      <c r="D14" s="16">
        <v>10.3</v>
      </c>
      <c r="E14" s="16">
        <v>12</v>
      </c>
      <c r="F14" s="16">
        <v>13.1</v>
      </c>
      <c r="G14" s="26">
        <v>27.2</v>
      </c>
    </row>
  </sheetData>
  <mergeCells count="2">
    <mergeCell ref="B4:B8"/>
    <mergeCell ref="B10:B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4" sqref="F4"/>
    </sheetView>
  </sheetViews>
  <sheetFormatPr defaultRowHeight="15" x14ac:dyDescent="0.25"/>
  <cols>
    <col min="1" max="1" width="38.42578125" bestFit="1" customWidth="1"/>
  </cols>
  <sheetData>
    <row r="1" spans="1:4" ht="15.75" x14ac:dyDescent="0.25">
      <c r="A1" s="27" t="s">
        <v>19</v>
      </c>
    </row>
    <row r="2" spans="1:4" x14ac:dyDescent="0.25">
      <c r="B2" s="6">
        <v>2016</v>
      </c>
      <c r="C2" s="6">
        <v>2017</v>
      </c>
      <c r="D2" s="5"/>
    </row>
    <row r="3" spans="1:4" ht="15.75" thickBot="1" x14ac:dyDescent="0.3">
      <c r="A3" s="2" t="s">
        <v>20</v>
      </c>
      <c r="B3" s="5"/>
      <c r="C3" s="5"/>
      <c r="D3" s="5"/>
    </row>
    <row r="4" spans="1:4" x14ac:dyDescent="0.25">
      <c r="A4" s="30" t="s">
        <v>31</v>
      </c>
      <c r="B4" s="23">
        <v>478</v>
      </c>
      <c r="C4" s="24">
        <v>491</v>
      </c>
      <c r="D4" s="5"/>
    </row>
    <row r="5" spans="1:4" ht="14.25" customHeight="1" x14ac:dyDescent="0.25">
      <c r="A5" s="13" t="s">
        <v>21</v>
      </c>
      <c r="B5" s="12">
        <v>240</v>
      </c>
      <c r="C5" s="25">
        <v>233</v>
      </c>
      <c r="D5" s="5"/>
    </row>
    <row r="6" spans="1:4" ht="15.75" thickBot="1" x14ac:dyDescent="0.3">
      <c r="A6" s="15" t="s">
        <v>22</v>
      </c>
      <c r="B6" s="16">
        <v>101</v>
      </c>
      <c r="C6" s="26">
        <v>94</v>
      </c>
      <c r="D6" s="5"/>
    </row>
    <row r="7" spans="1:4" x14ac:dyDescent="0.25">
      <c r="A7" s="31"/>
      <c r="B7" s="32"/>
      <c r="C7" s="32"/>
      <c r="D7" s="5"/>
    </row>
    <row r="8" spans="1:4" ht="15.75" thickBot="1" x14ac:dyDescent="0.3">
      <c r="A8" s="2" t="s">
        <v>25</v>
      </c>
      <c r="B8" s="5"/>
      <c r="C8" s="5"/>
      <c r="D8" s="5"/>
    </row>
    <row r="9" spans="1:4" x14ac:dyDescent="0.25">
      <c r="A9" s="30" t="s">
        <v>32</v>
      </c>
      <c r="B9" s="23">
        <v>467</v>
      </c>
      <c r="C9" s="24">
        <v>504</v>
      </c>
      <c r="D9" s="5"/>
    </row>
    <row r="10" spans="1:4" x14ac:dyDescent="0.25">
      <c r="A10" s="13" t="s">
        <v>23</v>
      </c>
      <c r="B10" s="12">
        <v>103</v>
      </c>
      <c r="C10" s="25">
        <v>106</v>
      </c>
      <c r="D10" s="5"/>
    </row>
    <row r="11" spans="1:4" ht="15.75" thickBot="1" x14ac:dyDescent="0.3">
      <c r="A11" s="15" t="s">
        <v>24</v>
      </c>
      <c r="B11" s="16">
        <v>41</v>
      </c>
      <c r="C11" s="26">
        <v>42</v>
      </c>
      <c r="D11" s="5"/>
    </row>
    <row r="12" spans="1:4" x14ac:dyDescent="0.25">
      <c r="A12" s="31"/>
      <c r="B12" s="32"/>
      <c r="C12" s="32"/>
      <c r="D12" s="5"/>
    </row>
    <row r="13" spans="1:4" ht="15.75" thickBot="1" x14ac:dyDescent="0.3">
      <c r="A13" s="2" t="s">
        <v>26</v>
      </c>
      <c r="B13" s="5"/>
      <c r="C13" s="5"/>
      <c r="D13" s="5"/>
    </row>
    <row r="14" spans="1:4" x14ac:dyDescent="0.25">
      <c r="A14" s="30" t="s">
        <v>33</v>
      </c>
      <c r="B14" s="23">
        <v>203</v>
      </c>
      <c r="C14" s="24">
        <v>225</v>
      </c>
      <c r="D14" s="5"/>
    </row>
    <row r="15" spans="1:4" x14ac:dyDescent="0.25">
      <c r="A15" s="13" t="s">
        <v>27</v>
      </c>
      <c r="B15" s="12">
        <v>98</v>
      </c>
      <c r="C15" s="25">
        <v>89</v>
      </c>
      <c r="D15" s="5"/>
    </row>
    <row r="16" spans="1:4" ht="15.75" thickBot="1" x14ac:dyDescent="0.3">
      <c r="A16" s="15" t="s">
        <v>28</v>
      </c>
      <c r="B16" s="16">
        <v>65</v>
      </c>
      <c r="C16" s="26">
        <v>61</v>
      </c>
      <c r="D16" s="5"/>
    </row>
    <row r="17" spans="1:4" x14ac:dyDescent="0.25">
      <c r="A17" s="31"/>
      <c r="B17" s="32"/>
      <c r="C17" s="32"/>
      <c r="D17" s="5"/>
    </row>
    <row r="18" spans="1:4" ht="15.75" thickBot="1" x14ac:dyDescent="0.3">
      <c r="A18" s="2" t="s">
        <v>29</v>
      </c>
      <c r="B18" s="5"/>
      <c r="C18" s="5"/>
      <c r="D18" s="5"/>
    </row>
    <row r="19" spans="1:4" x14ac:dyDescent="0.25">
      <c r="A19" s="30" t="s">
        <v>34</v>
      </c>
      <c r="B19" s="23">
        <v>79</v>
      </c>
      <c r="C19" s="24">
        <v>73</v>
      </c>
      <c r="D19" s="5"/>
    </row>
    <row r="20" spans="1:4" ht="15.75" thickBot="1" x14ac:dyDescent="0.3">
      <c r="A20" s="15" t="s">
        <v>30</v>
      </c>
      <c r="B20" s="16">
        <v>14</v>
      </c>
      <c r="C20" s="26">
        <v>8</v>
      </c>
      <c r="D20" s="5"/>
    </row>
    <row r="22" spans="1:4" x14ac:dyDescent="0.25">
      <c r="B22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I14" sqref="I14"/>
    </sheetView>
  </sheetViews>
  <sheetFormatPr defaultRowHeight="15" x14ac:dyDescent="0.25"/>
  <cols>
    <col min="1" max="1" width="31.140625" customWidth="1"/>
  </cols>
  <sheetData>
    <row r="1" spans="1:12" ht="15.75" x14ac:dyDescent="0.25">
      <c r="A1" s="27" t="s">
        <v>35</v>
      </c>
      <c r="B1" s="27" t="s">
        <v>36</v>
      </c>
    </row>
    <row r="2" spans="1:12" x14ac:dyDescent="0.25">
      <c r="B2" s="22">
        <v>2008</v>
      </c>
      <c r="C2" s="22">
        <v>2009</v>
      </c>
      <c r="D2" s="22">
        <v>2010</v>
      </c>
      <c r="E2" s="22">
        <v>2011</v>
      </c>
      <c r="F2" s="22">
        <v>2012</v>
      </c>
      <c r="G2" s="22">
        <v>2013</v>
      </c>
      <c r="H2" s="22">
        <v>2014</v>
      </c>
      <c r="I2" s="22">
        <v>2015</v>
      </c>
      <c r="J2" s="22">
        <v>2016</v>
      </c>
      <c r="K2" s="22">
        <v>2017</v>
      </c>
      <c r="L2" s="22">
        <v>2018</v>
      </c>
    </row>
    <row r="3" spans="1:12" x14ac:dyDescent="0.25">
      <c r="A3" s="11" t="s">
        <v>37</v>
      </c>
      <c r="B3" s="12">
        <v>93</v>
      </c>
      <c r="C3" s="12">
        <v>94</v>
      </c>
      <c r="D3" s="12">
        <v>94</v>
      </c>
      <c r="E3" s="12">
        <v>95</v>
      </c>
      <c r="F3" s="12">
        <v>95</v>
      </c>
      <c r="G3" s="12">
        <v>96</v>
      </c>
      <c r="H3" s="12">
        <v>96</v>
      </c>
      <c r="I3" s="12">
        <v>95</v>
      </c>
      <c r="J3" s="12">
        <v>95</v>
      </c>
      <c r="K3" s="12">
        <v>95</v>
      </c>
      <c r="L3" s="12">
        <v>96</v>
      </c>
    </row>
    <row r="4" spans="1:12" x14ac:dyDescent="0.25">
      <c r="A4" s="11" t="s">
        <v>38</v>
      </c>
      <c r="B4" s="12">
        <v>93</v>
      </c>
      <c r="C4" s="12">
        <v>94</v>
      </c>
      <c r="D4" s="12">
        <v>94</v>
      </c>
      <c r="E4" s="12">
        <v>95</v>
      </c>
      <c r="F4" s="12">
        <v>95</v>
      </c>
      <c r="G4" s="12">
        <v>96</v>
      </c>
      <c r="H4" s="12">
        <v>96</v>
      </c>
      <c r="I4" s="12">
        <v>95</v>
      </c>
      <c r="J4" s="12">
        <v>95</v>
      </c>
      <c r="K4" s="12">
        <v>95</v>
      </c>
      <c r="L4" s="12">
        <v>95</v>
      </c>
    </row>
    <row r="5" spans="1:12" x14ac:dyDescent="0.25">
      <c r="A5" s="11" t="s">
        <v>39</v>
      </c>
      <c r="B5" s="12">
        <v>93</v>
      </c>
      <c r="C5" s="12">
        <v>94</v>
      </c>
      <c r="D5" s="12">
        <v>94</v>
      </c>
      <c r="E5" s="12">
        <v>95</v>
      </c>
      <c r="F5" s="12">
        <v>95</v>
      </c>
      <c r="G5" s="12">
        <v>96</v>
      </c>
      <c r="H5" s="12">
        <v>96</v>
      </c>
      <c r="I5" s="12">
        <v>95</v>
      </c>
      <c r="J5" s="12">
        <v>95</v>
      </c>
      <c r="K5" s="12">
        <v>95</v>
      </c>
      <c r="L5" s="12">
        <v>95</v>
      </c>
    </row>
    <row r="6" spans="1:12" x14ac:dyDescent="0.25">
      <c r="A6" s="11" t="s">
        <v>40</v>
      </c>
      <c r="B6" s="12">
        <v>92</v>
      </c>
      <c r="C6" s="12">
        <v>93</v>
      </c>
      <c r="D6" s="12">
        <v>94</v>
      </c>
      <c r="E6" s="12">
        <v>95</v>
      </c>
      <c r="F6" s="12">
        <v>95</v>
      </c>
      <c r="G6" s="12">
        <v>95</v>
      </c>
      <c r="H6" s="12">
        <v>96</v>
      </c>
      <c r="I6" s="12">
        <v>96</v>
      </c>
      <c r="J6" s="12">
        <v>95</v>
      </c>
      <c r="K6" s="12">
        <v>95</v>
      </c>
      <c r="L6" s="12">
        <v>95</v>
      </c>
    </row>
    <row r="7" spans="1:12" x14ac:dyDescent="0.25">
      <c r="A7" s="11" t="s">
        <v>41</v>
      </c>
      <c r="B7" s="12">
        <v>91</v>
      </c>
      <c r="C7" s="12">
        <v>93</v>
      </c>
      <c r="D7" s="12">
        <v>94</v>
      </c>
      <c r="E7" s="12">
        <v>94</v>
      </c>
      <c r="F7" s="12">
        <v>95</v>
      </c>
      <c r="G7" s="12">
        <v>95</v>
      </c>
      <c r="H7" s="12">
        <v>96</v>
      </c>
      <c r="I7" s="12">
        <v>96</v>
      </c>
      <c r="J7" s="12">
        <v>96</v>
      </c>
      <c r="K7" s="12">
        <v>95</v>
      </c>
      <c r="L7" s="12">
        <v>95</v>
      </c>
    </row>
    <row r="8" spans="1:12" x14ac:dyDescent="0.25">
      <c r="A8" s="11" t="s">
        <v>42</v>
      </c>
      <c r="B8" s="12">
        <v>92</v>
      </c>
      <c r="C8" s="12">
        <v>93</v>
      </c>
      <c r="D8" s="12">
        <v>84</v>
      </c>
      <c r="E8" s="12">
        <v>86</v>
      </c>
      <c r="F8" s="12">
        <v>87</v>
      </c>
      <c r="G8" s="12">
        <v>88</v>
      </c>
      <c r="H8" s="12">
        <v>87</v>
      </c>
      <c r="I8" s="12">
        <v>88</v>
      </c>
      <c r="J8" s="12">
        <v>87</v>
      </c>
      <c r="K8" s="12">
        <v>88</v>
      </c>
      <c r="L8" s="12">
        <v>88</v>
      </c>
    </row>
    <row r="9" spans="1:12" x14ac:dyDescent="0.25">
      <c r="A9" s="11" t="s">
        <v>43</v>
      </c>
      <c r="B9" s="12">
        <v>88</v>
      </c>
      <c r="C9" s="12">
        <v>89</v>
      </c>
      <c r="D9" s="12">
        <v>90</v>
      </c>
      <c r="E9" s="12">
        <v>91</v>
      </c>
      <c r="F9" s="12">
        <v>91</v>
      </c>
      <c r="G9" s="12">
        <v>92</v>
      </c>
      <c r="H9" s="12">
        <v>92</v>
      </c>
      <c r="I9" s="12">
        <v>93</v>
      </c>
      <c r="J9" s="12">
        <v>93</v>
      </c>
      <c r="K9" s="12">
        <v>92</v>
      </c>
      <c r="L9" s="12">
        <v>92</v>
      </c>
    </row>
    <row r="10" spans="1:12" x14ac:dyDescent="0.25">
      <c r="A10" s="11" t="s">
        <v>44</v>
      </c>
      <c r="B10" s="12" t="s">
        <v>66</v>
      </c>
      <c r="C10" s="12" t="s">
        <v>66</v>
      </c>
      <c r="D10" s="12">
        <v>91</v>
      </c>
      <c r="E10" s="12">
        <v>94</v>
      </c>
      <c r="F10" s="12">
        <v>95</v>
      </c>
      <c r="G10" s="12">
        <v>95</v>
      </c>
      <c r="H10" s="12">
        <v>95</v>
      </c>
      <c r="I10" s="12">
        <v>95</v>
      </c>
      <c r="J10" s="12">
        <v>95</v>
      </c>
      <c r="K10" s="12">
        <v>95</v>
      </c>
      <c r="L10" s="12">
        <v>96</v>
      </c>
    </row>
    <row r="11" spans="1:12" x14ac:dyDescent="0.25">
      <c r="A11" s="11" t="s">
        <v>45</v>
      </c>
      <c r="B11" s="12" t="s">
        <v>66</v>
      </c>
      <c r="C11" s="12" t="s">
        <v>66</v>
      </c>
      <c r="D11" s="12">
        <v>89</v>
      </c>
      <c r="E11" s="12">
        <v>89</v>
      </c>
      <c r="F11" s="12">
        <v>90</v>
      </c>
      <c r="G11" s="12">
        <v>91</v>
      </c>
      <c r="H11" s="12">
        <v>92</v>
      </c>
      <c r="I11" s="12">
        <v>91</v>
      </c>
      <c r="J11" s="12">
        <v>92</v>
      </c>
      <c r="K11" s="12">
        <v>91</v>
      </c>
      <c r="L11" s="12">
        <v>91</v>
      </c>
    </row>
    <row r="12" spans="1:12" x14ac:dyDescent="0.25">
      <c r="A12" s="11" t="s">
        <v>46</v>
      </c>
      <c r="B12" s="12" t="s">
        <v>66</v>
      </c>
      <c r="C12" s="12" t="s">
        <v>66</v>
      </c>
      <c r="D12" s="12" t="s">
        <v>66</v>
      </c>
      <c r="E12" s="12">
        <v>81</v>
      </c>
      <c r="F12" s="12">
        <v>87</v>
      </c>
      <c r="G12" s="12">
        <v>86</v>
      </c>
      <c r="H12" s="12">
        <v>88</v>
      </c>
      <c r="I12" s="12">
        <v>86</v>
      </c>
      <c r="J12" s="12">
        <v>70</v>
      </c>
      <c r="K12" s="12">
        <v>55</v>
      </c>
      <c r="L12" s="12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workbookViewId="0">
      <selection activeCell="D20" sqref="D20"/>
    </sheetView>
  </sheetViews>
  <sheetFormatPr defaultRowHeight="15" x14ac:dyDescent="0.25"/>
  <cols>
    <col min="1" max="1" width="35.42578125" bestFit="1" customWidth="1"/>
    <col min="2" max="2" width="9.140625" style="5"/>
  </cols>
  <sheetData>
    <row r="1" spans="1:11" ht="15.75" x14ac:dyDescent="0.25">
      <c r="A1" s="27" t="s">
        <v>67</v>
      </c>
    </row>
    <row r="2" spans="1:11" x14ac:dyDescent="0.25">
      <c r="B2" s="7">
        <v>2009</v>
      </c>
      <c r="C2" s="7">
        <v>2010</v>
      </c>
      <c r="D2" s="7">
        <v>2011</v>
      </c>
      <c r="E2" s="7">
        <v>2012</v>
      </c>
      <c r="F2" s="7">
        <v>2013</v>
      </c>
      <c r="G2" s="7">
        <v>2014</v>
      </c>
      <c r="H2" s="7">
        <v>2015</v>
      </c>
      <c r="I2" s="7">
        <v>2016</v>
      </c>
      <c r="J2" s="7">
        <v>2017</v>
      </c>
      <c r="K2" s="7">
        <v>2018</v>
      </c>
    </row>
    <row r="3" spans="1:11" x14ac:dyDescent="0.25">
      <c r="A3" s="2" t="s">
        <v>47</v>
      </c>
      <c r="E3" s="5"/>
    </row>
    <row r="4" spans="1:11" x14ac:dyDescent="0.25">
      <c r="A4" s="11" t="s">
        <v>48</v>
      </c>
      <c r="B4" s="12">
        <v>178</v>
      </c>
      <c r="C4" s="12">
        <v>204</v>
      </c>
      <c r="D4" s="12">
        <v>230</v>
      </c>
      <c r="E4" s="12">
        <v>256</v>
      </c>
      <c r="F4" s="12">
        <v>279</v>
      </c>
      <c r="G4" s="12">
        <v>312</v>
      </c>
      <c r="H4" s="12">
        <v>345</v>
      </c>
      <c r="I4" s="12">
        <v>377</v>
      </c>
      <c r="J4" s="12">
        <v>413</v>
      </c>
      <c r="K4" s="12">
        <v>447</v>
      </c>
    </row>
    <row r="5" spans="1:11" x14ac:dyDescent="0.25">
      <c r="A5" s="11" t="s">
        <v>49</v>
      </c>
      <c r="B5" s="12">
        <v>8881</v>
      </c>
      <c r="C5" s="12">
        <v>10502</v>
      </c>
      <c r="D5" s="12">
        <v>12243</v>
      </c>
      <c r="E5" s="12">
        <v>13993</v>
      </c>
      <c r="F5" s="12">
        <v>16657</v>
      </c>
      <c r="G5" s="12">
        <v>18456</v>
      </c>
      <c r="H5" s="12">
        <v>20551</v>
      </c>
      <c r="I5" s="12">
        <v>22519</v>
      </c>
      <c r="J5" s="12">
        <v>24778</v>
      </c>
      <c r="K5" s="12">
        <v>26592</v>
      </c>
    </row>
    <row r="6" spans="1:11" x14ac:dyDescent="0.25">
      <c r="A6" s="11" t="s">
        <v>50</v>
      </c>
      <c r="B6" s="12">
        <v>53590</v>
      </c>
      <c r="C6" s="12">
        <v>62634</v>
      </c>
      <c r="D6" s="12">
        <v>72272</v>
      </c>
      <c r="E6" s="12">
        <v>80021</v>
      </c>
      <c r="F6" s="12">
        <v>90490</v>
      </c>
      <c r="G6" s="12">
        <v>99989</v>
      </c>
      <c r="H6" s="12">
        <v>111559</v>
      </c>
      <c r="I6" s="12">
        <v>124991</v>
      </c>
      <c r="J6" s="12">
        <v>136600</v>
      </c>
      <c r="K6" s="12">
        <v>148584</v>
      </c>
    </row>
    <row r="7" spans="1:11" x14ac:dyDescent="0.25">
      <c r="A7" s="11" t="s">
        <v>51</v>
      </c>
      <c r="B7" s="12">
        <v>0.8</v>
      </c>
      <c r="C7" s="12">
        <v>0.86</v>
      </c>
      <c r="D7" s="12">
        <v>0.92</v>
      </c>
      <c r="E7" s="12">
        <v>1.18</v>
      </c>
      <c r="F7" s="12">
        <v>1.34</v>
      </c>
      <c r="G7" s="12">
        <v>1.52</v>
      </c>
      <c r="H7" s="12">
        <v>1.69</v>
      </c>
      <c r="I7" s="12">
        <v>1.87</v>
      </c>
      <c r="J7" s="12">
        <v>2.0499999999999998</v>
      </c>
      <c r="K7" s="12">
        <v>2.23</v>
      </c>
    </row>
    <row r="8" spans="1:11" x14ac:dyDescent="0.25">
      <c r="A8" s="11" t="s">
        <v>52</v>
      </c>
      <c r="B8" s="12">
        <v>0.09</v>
      </c>
      <c r="C8" s="12">
        <v>0.1</v>
      </c>
      <c r="D8" s="12">
        <v>0.12</v>
      </c>
      <c r="E8" s="12">
        <v>0.13</v>
      </c>
      <c r="F8" s="12">
        <v>0.14000000000000001</v>
      </c>
      <c r="G8" s="12">
        <v>0.16</v>
      </c>
      <c r="H8" s="12">
        <v>0.17</v>
      </c>
      <c r="I8" s="12">
        <v>0.2</v>
      </c>
      <c r="J8" s="12">
        <v>0.21</v>
      </c>
      <c r="K8" s="12">
        <v>0.23</v>
      </c>
    </row>
    <row r="9" spans="1:11" x14ac:dyDescent="0.25">
      <c r="A9" s="11" t="s">
        <v>53</v>
      </c>
      <c r="B9" s="12">
        <v>2151</v>
      </c>
      <c r="C9" s="12">
        <v>2532</v>
      </c>
      <c r="D9" s="12">
        <v>2924</v>
      </c>
      <c r="E9" s="12">
        <v>3231</v>
      </c>
      <c r="F9" s="12">
        <v>3650</v>
      </c>
      <c r="G9" s="12">
        <v>4020</v>
      </c>
      <c r="H9" s="12">
        <v>4425</v>
      </c>
      <c r="I9" s="12">
        <v>4832</v>
      </c>
      <c r="J9" s="12">
        <v>5181</v>
      </c>
      <c r="K9" s="12">
        <v>5608</v>
      </c>
    </row>
    <row r="10" spans="1:11" x14ac:dyDescent="0.25">
      <c r="A10" s="2" t="s">
        <v>54</v>
      </c>
      <c r="C10" s="5"/>
      <c r="D10" s="5"/>
      <c r="E10" s="5"/>
      <c r="F10" s="5"/>
      <c r="G10" s="5"/>
    </row>
    <row r="11" spans="1:11" x14ac:dyDescent="0.25">
      <c r="A11" s="11" t="s">
        <v>55</v>
      </c>
      <c r="B11" s="12">
        <v>260</v>
      </c>
      <c r="C11" s="12">
        <v>310</v>
      </c>
      <c r="D11" s="12">
        <v>389</v>
      </c>
      <c r="E11" s="12">
        <v>464</v>
      </c>
      <c r="F11" s="12">
        <v>553</v>
      </c>
      <c r="G11" s="12">
        <v>606</v>
      </c>
      <c r="H11" s="12">
        <v>661</v>
      </c>
      <c r="I11" s="12">
        <v>729</v>
      </c>
      <c r="J11" s="12">
        <v>834</v>
      </c>
      <c r="K11" s="12">
        <v>911</v>
      </c>
    </row>
    <row r="12" spans="1:11" x14ac:dyDescent="0.25">
      <c r="A12" s="11" t="s">
        <v>54</v>
      </c>
      <c r="B12" s="12">
        <v>11550</v>
      </c>
      <c r="C12" s="12">
        <v>14746</v>
      </c>
      <c r="D12" s="12">
        <v>18010</v>
      </c>
      <c r="E12" s="12">
        <v>21202</v>
      </c>
      <c r="F12" s="12">
        <v>24711</v>
      </c>
      <c r="G12" s="12">
        <v>27941</v>
      </c>
      <c r="H12" s="12">
        <v>31589</v>
      </c>
      <c r="I12" s="12">
        <v>36928</v>
      </c>
      <c r="J12" s="12">
        <v>41209</v>
      </c>
      <c r="K12" s="12">
        <v>45061</v>
      </c>
    </row>
    <row r="13" spans="1:11" x14ac:dyDescent="0.25">
      <c r="A13" s="11" t="s">
        <v>56</v>
      </c>
      <c r="B13" s="12">
        <v>0.5</v>
      </c>
      <c r="C13" s="12">
        <v>0.63</v>
      </c>
      <c r="D13" s="12">
        <v>0.76</v>
      </c>
      <c r="E13" s="12">
        <v>0.86</v>
      </c>
      <c r="F13" s="12">
        <v>0.98</v>
      </c>
      <c r="G13" s="12">
        <v>1.1100000000000001</v>
      </c>
      <c r="H13" s="12">
        <v>1.24</v>
      </c>
      <c r="I13" s="12">
        <v>1.39</v>
      </c>
      <c r="J13" s="12">
        <v>1.51</v>
      </c>
      <c r="K13" s="12">
        <v>1.65</v>
      </c>
    </row>
    <row r="14" spans="1:11" x14ac:dyDescent="0.25">
      <c r="A14" s="11" t="s">
        <v>57</v>
      </c>
      <c r="B14" s="12">
        <v>1482</v>
      </c>
      <c r="C14" s="12">
        <v>1934</v>
      </c>
      <c r="D14" s="12">
        <v>2432</v>
      </c>
      <c r="E14" s="12">
        <v>3061</v>
      </c>
      <c r="F14" s="12">
        <v>3744</v>
      </c>
      <c r="G14" s="12">
        <v>4281</v>
      </c>
      <c r="H14" s="12">
        <v>4886</v>
      </c>
      <c r="I14" s="12">
        <v>5492</v>
      </c>
      <c r="J14" s="12">
        <v>6164</v>
      </c>
      <c r="K14" s="12">
        <v>6942</v>
      </c>
    </row>
    <row r="15" spans="1:11" x14ac:dyDescent="0.25">
      <c r="A15" s="2" t="s">
        <v>58</v>
      </c>
      <c r="C15" s="5"/>
      <c r="D15" s="5"/>
      <c r="E15" s="5"/>
      <c r="F15" s="5"/>
      <c r="G15" s="5"/>
    </row>
    <row r="16" spans="1:11" x14ac:dyDescent="0.25">
      <c r="A16" s="11" t="s">
        <v>59</v>
      </c>
      <c r="B16" s="12">
        <v>20440</v>
      </c>
      <c r="C16" s="12">
        <v>25249</v>
      </c>
      <c r="D16" s="12">
        <v>30254</v>
      </c>
      <c r="E16" s="12">
        <v>35195</v>
      </c>
      <c r="F16" s="12">
        <v>41369</v>
      </c>
      <c r="G16" s="12">
        <v>46397</v>
      </c>
      <c r="H16" s="12">
        <v>52140</v>
      </c>
      <c r="I16" s="12">
        <v>59448</v>
      </c>
      <c r="J16" s="12">
        <v>65988</v>
      </c>
      <c r="K16" s="12">
        <v>71654</v>
      </c>
    </row>
    <row r="17" spans="1:11" x14ac:dyDescent="0.25">
      <c r="A17" s="11" t="s">
        <v>60</v>
      </c>
      <c r="B17" s="12">
        <v>0.84</v>
      </c>
      <c r="C17" s="12">
        <v>1.05</v>
      </c>
      <c r="D17" s="12">
        <v>1.24</v>
      </c>
      <c r="E17" s="12">
        <v>1.44</v>
      </c>
      <c r="F17" s="12">
        <v>1.61</v>
      </c>
      <c r="G17" s="12">
        <v>1.8</v>
      </c>
      <c r="H17" s="12">
        <v>1.99</v>
      </c>
      <c r="I17" s="12">
        <v>2.23</v>
      </c>
      <c r="J17" s="12">
        <v>2.4300000000000002</v>
      </c>
      <c r="K17" s="12">
        <v>2.64</v>
      </c>
    </row>
    <row r="18" spans="1:11" x14ac:dyDescent="0.25">
      <c r="A18" s="11" t="s">
        <v>61</v>
      </c>
      <c r="B18" s="12">
        <v>17267</v>
      </c>
      <c r="C18" s="12">
        <v>22557</v>
      </c>
      <c r="D18" s="12">
        <v>25891</v>
      </c>
      <c r="E18" s="12">
        <v>29443</v>
      </c>
      <c r="F18" s="12">
        <v>34520</v>
      </c>
      <c r="G18" s="12">
        <v>37571</v>
      </c>
      <c r="H18" s="12">
        <v>40198</v>
      </c>
      <c r="I18" s="12">
        <v>44361</v>
      </c>
      <c r="J18" s="12">
        <v>50566</v>
      </c>
      <c r="K18" s="12">
        <v>55371</v>
      </c>
    </row>
    <row r="19" spans="1:11" x14ac:dyDescent="0.25">
      <c r="A19" s="11" t="s">
        <v>62</v>
      </c>
      <c r="B19" s="12">
        <v>49331</v>
      </c>
      <c r="C19" s="12">
        <v>61554</v>
      </c>
      <c r="D19" s="12">
        <v>75249</v>
      </c>
      <c r="E19" s="12">
        <v>73998</v>
      </c>
      <c r="F19" s="12">
        <v>63585</v>
      </c>
      <c r="G19" s="12">
        <v>92159</v>
      </c>
      <c r="H19" s="12">
        <v>105799</v>
      </c>
      <c r="I19" s="12">
        <v>118759</v>
      </c>
      <c r="J19" s="12">
        <v>129773</v>
      </c>
      <c r="K19" s="12">
        <v>138083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Population</vt:lpstr>
      <vt:lpstr>Births</vt:lpstr>
      <vt:lpstr>Life Expectancy</vt:lpstr>
      <vt:lpstr>Cause of deaths</vt:lpstr>
      <vt:lpstr>Immunisation</vt:lpstr>
      <vt:lpstr>Hospital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Roessing</dc:creator>
  <cp:lastModifiedBy>Claudia Roessing</cp:lastModifiedBy>
  <dcterms:created xsi:type="dcterms:W3CDTF">2020-06-23T08:04:41Z</dcterms:created>
  <dcterms:modified xsi:type="dcterms:W3CDTF">2020-06-23T21:51:27Z</dcterms:modified>
</cp:coreProperties>
</file>